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ČIŠČENJE - VRTEC PEDENJPED\RAZPISNA DOKUMENTACIJA\"/>
    </mc:Choice>
  </mc:AlternateContent>
  <bookViews>
    <workbookView xWindow="0" yWindow="0" windowWidth="19200" windowHeight="12180"/>
  </bookViews>
  <sheets>
    <sheet name="PRILOGA 3A" sheetId="2" r:id="rId1"/>
  </sheets>
  <definedNames>
    <definedName name="_xlnm.Print_Area" localSheetId="0">'PRILOGA 3A'!$B$1:$H$32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8" i="2"/>
  <c r="H12" i="2"/>
  <c r="G12" i="2"/>
  <c r="G9" i="2" l="1"/>
  <c r="G24" i="2" l="1"/>
  <c r="E29" i="2" s="1"/>
  <c r="F24" i="2"/>
  <c r="H24" i="2" l="1"/>
  <c r="G29" i="2" s="1"/>
  <c r="H17" i="2"/>
  <c r="H18" i="2"/>
  <c r="F18" i="2"/>
  <c r="H19" i="2" l="1"/>
  <c r="G28" i="2" s="1"/>
  <c r="G19" i="2"/>
  <c r="E28" i="2" s="1"/>
  <c r="F17" i="2"/>
  <c r="E27" i="2"/>
  <c r="F12" i="2"/>
  <c r="G27" i="2" s="1"/>
  <c r="E30" i="2" l="1"/>
  <c r="G30" i="2"/>
</calcChain>
</file>

<file path=xl/sharedStrings.xml><?xml version="1.0" encoding="utf-8"?>
<sst xmlns="http://schemas.openxmlformats.org/spreadsheetml/2006/main" count="42" uniqueCount="38">
  <si>
    <t>I</t>
  </si>
  <si>
    <t>II</t>
  </si>
  <si>
    <t>III</t>
  </si>
  <si>
    <t>% DDV</t>
  </si>
  <si>
    <t>I. REDNO ČIŠČENJE</t>
  </si>
  <si>
    <t xml:space="preserve">Notranje talne površine  in terase </t>
  </si>
  <si>
    <t>II. GENERALNO ČIŠČENJE</t>
  </si>
  <si>
    <t>Čiščenje steklenih površin 2x letno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</si>
  <si>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</si>
  <si>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</si>
  <si>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</si>
  <si>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</si>
  <si>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</si>
  <si>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</si>
  <si>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</si>
  <si>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</si>
  <si>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</si>
  <si>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</si>
  <si>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</si>
  <si>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</si>
  <si>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</si>
  <si>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brez DDV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</si>
  <si>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</si>
  <si>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                               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</si>
  <si>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</si>
  <si>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Skupna vrednost rednega čiščenja brez DDV za 24 mesecev</t>
  </si>
  <si>
    <t>Skupna vrednost rednega čiščenja z DDV za 24 mesecev</t>
  </si>
  <si>
    <t>Skupna vrednost brez DDV za 24 mesecev v EUR</t>
  </si>
  <si>
    <t>Skupna vrednost z DDV za 24 mesecev v EUR</t>
  </si>
  <si>
    <t>Skupna vrednost brez DDV za 40 ur v EUR</t>
  </si>
  <si>
    <t>Skupna vrednost z DDV za 40 ur v EUR</t>
  </si>
  <si>
    <t>CENA ZA 24 MESECEV BREZ DDV V EUR</t>
  </si>
  <si>
    <t>CENA ZA 24 MESECEV Z DDV V EUR</t>
  </si>
  <si>
    <t>PRILOGA 3A</t>
  </si>
  <si>
    <t>* vrednost z in brez DDV za posamezno čiščenje in skupno vrednost ponudnik prepiše v predračun - Prilogo 3</t>
  </si>
  <si>
    <t xml:space="preserve">Predvideno število ur </t>
  </si>
  <si>
    <t>PRIKAZ STRUKTURE PONUDBENE CENE:
Izvajanje storitev okolju prijaznega čiščenja v Vrtcu Pedenjped za obdobje dveh let</t>
  </si>
  <si>
    <t xml:space="preserve">Generalno čiščenje 2 krat letno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</si>
</sst>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8" xfId="0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4" fontId="6" fillId="0" borderId="2" xfId="0" applyNumberFormat="1" applyFont="1" applyBorder="1" applyAlignment="1" applyProtection="1">
      <alignment horizontal="center" vertical="center" wrapText="1"/>
      <protection locked="0"/>
    </xf>
    <xf numFmtId="4" fontId="6" fillId="0" borderId="4" xfId="0" applyNumberFormat="1" applyFont="1" applyBorder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4" fontId="6" fillId="0" borderId="1" xfId="0" applyNumberFormat="1" applyFont="1" applyBorder="1" applyAlignment="1" applyProtection="1">
      <alignment horizontal="left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 wrapText="1"/>
      <protection locked="0"/>
    </xf>
    <xf numFmtId="9" fontId="6" fillId="0" borderId="1" xfId="0" applyNumberFormat="1" applyFont="1" applyBorder="1" applyAlignment="1" applyProtection="1">
      <alignment horizontal="right" vertical="center" wrapText="1"/>
      <protection locked="0"/>
    </xf>
    <xf numFmtId="2" fontId="5" fillId="0" borderId="1" xfId="0" applyNumberFormat="1" applyFont="1" applyBorder="1" applyAlignment="1" applyProtection="1">
      <alignment horizontal="right" vertical="center"/>
      <protection locked="0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4" fontId="10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2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Font="1" applyBorder="1" applyProtection="1">
      <protection locked="0"/>
    </xf>
    <xf numFmtId="4" fontId="5" fillId="0" borderId="3" xfId="0" applyNumberFormat="1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tabSelected="1" zoomScaleNormal="100" zoomScaleSheetLayoutView="110" workbookViewId="0">
      <selection activeCell="G30" sqref="G30:H30"/>
    </sheetView>
  </sheetViews>
  <sheetFormatPr defaultRowHeight="15" x14ac:dyDescent="0.25"/>
  <cols>
    <col min="1" max="1" width="5.140625" style="2" customWidth="1"/>
    <col min="2" max="3" width="11.5703125" style="1" customWidth="1"/>
    <col min="4" max="4" width="20.85546875" style="1" customWidth="1"/>
    <col min="5" max="5" width="14" style="1" customWidth="1"/>
    <col min="6" max="6" width="20.85546875" style="1" customWidth="1"/>
    <col min="7" max="7" width="18.85546875" style="1" customWidth="1"/>
    <col min="8" max="8" width="18" style="1" customWidth="1"/>
    <col min="9" max="10" width="9.140625" style="1"/>
    <col min="11" max="16384" width="9.140625" style="2"/>
  </cols>
  <sheetData>
    <row r="1" spans="2:9" x14ac:dyDescent="0.25">
      <c r="H1" s="1" t="s">
        <v>33</v>
      </c>
    </row>
    <row r="3" spans="2:9" x14ac:dyDescent="0.25">
      <c r="B3" s="1" t="s">
        <v>10</v>
      </c>
    </row>
    <row r="5" spans="2:9" ht="59.25" customHeight="1" x14ac:dyDescent="0.25">
      <c r="B5" s="3" t="s">
        <v>36</v>
      </c>
      <c r="C5" s="3"/>
      <c r="D5" s="3"/>
      <c r="E5" s="3"/>
      <c r="F5" s="3"/>
      <c r="G5" s="3"/>
      <c r="H5" s="3"/>
      <c r="I5" s="4"/>
    </row>
    <row r="6" spans="2:9" ht="20.25" customHeight="1" x14ac:dyDescent="0.25">
      <c r="B6" s="5"/>
      <c r="C6" s="5"/>
      <c r="D6" s="5"/>
      <c r="E6" s="5"/>
      <c r="F6" s="5"/>
      <c r="G6" s="5"/>
      <c r="H6" s="5"/>
      <c r="I6" s="6"/>
    </row>
    <row r="7" spans="2:9" s="8" customFormat="1" ht="12.75" x14ac:dyDescent="0.2">
      <c r="B7" s="7" t="s">
        <v>4</v>
      </c>
      <c r="C7" s="7"/>
      <c r="D7" s="7"/>
      <c r="E7" s="7"/>
      <c r="F7" s="7"/>
      <c r="G7" s="7"/>
      <c r="H7" s="7"/>
    </row>
    <row r="8" spans="2:9" s="8" customFormat="1" ht="30" customHeight="1" x14ac:dyDescent="0.2">
      <c r="B8" s="9" t="s">
        <v>5</v>
      </c>
      <c r="C8" s="10" t="s">
        <v>16</v>
      </c>
      <c r="D8" s="11" t="s">
        <v>23</v>
      </c>
      <c r="E8" s="12"/>
      <c r="F8" s="13" t="s">
        <v>3</v>
      </c>
      <c r="G8" s="11" t="s">
        <v>24</v>
      </c>
      <c r="H8" s="12"/>
    </row>
    <row r="9" spans="2:9" s="8" customFormat="1" ht="30" customHeight="1" x14ac:dyDescent="0.2">
      <c r="B9" s="14"/>
      <c r="C9" s="10"/>
      <c r="D9" s="15"/>
      <c r="E9" s="16"/>
      <c r="F9" s="17">
        <v>0.22</v>
      </c>
      <c r="G9" s="15">
        <f>D9*1.22</f>
        <v>0</v>
      </c>
      <c r="H9" s="16"/>
    </row>
    <row r="10" spans="2:9" s="8" customFormat="1" ht="12.75" customHeight="1" x14ac:dyDescent="0.2">
      <c r="B10" s="14"/>
      <c r="C10" s="18">
        <v>2532</v>
      </c>
      <c r="D10" s="13">
        <v>1</v>
      </c>
      <c r="E10" s="13">
        <v>2</v>
      </c>
      <c r="F10" s="13">
        <v>3</v>
      </c>
      <c r="G10" s="13">
        <v>4</v>
      </c>
      <c r="H10" s="13">
        <v>5</v>
      </c>
    </row>
    <row r="11" spans="2:9" s="8" customFormat="1" ht="58.5" customHeight="1" x14ac:dyDescent="0.2">
      <c r="B11" s="14"/>
      <c r="C11" s="14"/>
      <c r="D11" s="13" t="s">
        <v>17</v>
      </c>
      <c r="E11" s="13" t="s">
        <v>3</v>
      </c>
      <c r="F11" s="13" t="s">
        <v>18</v>
      </c>
      <c r="G11" s="13" t="s">
        <v>25</v>
      </c>
      <c r="H11" s="13" t="s">
        <v>26</v>
      </c>
    </row>
    <row r="12" spans="2:9" s="8" customFormat="1" ht="63" customHeight="1" x14ac:dyDescent="0.2">
      <c r="B12" s="19"/>
      <c r="C12" s="19"/>
      <c r="D12" s="20"/>
      <c r="E12" s="17">
        <v>0.22</v>
      </c>
      <c r="F12" s="20">
        <f>D12*1.22</f>
        <v>0</v>
      </c>
      <c r="G12" s="20">
        <f>D12*24</f>
        <v>0</v>
      </c>
      <c r="H12" s="20">
        <f>F12*24</f>
        <v>0</v>
      </c>
    </row>
    <row r="13" spans="2:9" s="8" customFormat="1" ht="23.25" customHeight="1" x14ac:dyDescent="0.2">
      <c r="B13" s="21"/>
      <c r="C13" s="21"/>
      <c r="D13" s="21"/>
      <c r="E13" s="21"/>
      <c r="F13" s="21"/>
      <c r="G13" s="21"/>
      <c r="H13" s="21"/>
    </row>
    <row r="14" spans="2:9" s="8" customFormat="1" ht="12.75" x14ac:dyDescent="0.2">
      <c r="B14" s="7" t="s">
        <v>6</v>
      </c>
      <c r="C14" s="7"/>
      <c r="D14" s="7"/>
      <c r="E14" s="7"/>
      <c r="F14" s="7"/>
      <c r="G14" s="7"/>
      <c r="H14" s="7"/>
    </row>
    <row r="15" spans="2:9" s="8" customFormat="1" ht="12.75" x14ac:dyDescent="0.2">
      <c r="B15" s="22"/>
      <c r="C15" s="10" t="s">
        <v>16</v>
      </c>
      <c r="D15" s="13">
        <v>1</v>
      </c>
      <c r="E15" s="13">
        <v>2</v>
      </c>
      <c r="F15" s="13">
        <v>3</v>
      </c>
      <c r="G15" s="13">
        <v>4</v>
      </c>
      <c r="H15" s="13">
        <v>5</v>
      </c>
    </row>
    <row r="16" spans="2:9" s="8" customFormat="1" ht="52.5" customHeight="1" x14ac:dyDescent="0.2">
      <c r="B16" s="22"/>
      <c r="C16" s="10"/>
      <c r="D16" s="13" t="s">
        <v>19</v>
      </c>
      <c r="E16" s="13" t="s">
        <v>3</v>
      </c>
      <c r="F16" s="13" t="s">
        <v>20</v>
      </c>
      <c r="G16" s="13" t="s">
        <v>27</v>
      </c>
      <c r="H16" s="13" t="s">
        <v>28</v>
      </c>
    </row>
    <row r="17" spans="2:12" s="8" customFormat="1" ht="38.25" x14ac:dyDescent="0.2">
      <c r="B17" s="23" t="s">
        <v>37</v>
      </c>
      <c r="C17" s="20">
        <v>2532</v>
      </c>
      <c r="D17" s="24"/>
      <c r="E17" s="25">
        <v>0.22</v>
      </c>
      <c r="F17" s="24">
        <f>D17*1.22</f>
        <v>0</v>
      </c>
      <c r="G17" s="26">
        <f>D17*4</f>
        <v>0</v>
      </c>
      <c r="H17" s="24">
        <f>G17*1.22</f>
        <v>0</v>
      </c>
    </row>
    <row r="18" spans="2:12" s="8" customFormat="1" ht="51" x14ac:dyDescent="0.2">
      <c r="B18" s="23" t="s">
        <v>7</v>
      </c>
      <c r="C18" s="20">
        <v>1789</v>
      </c>
      <c r="D18" s="24"/>
      <c r="E18" s="27">
        <v>9.5000000000000001E-2</v>
      </c>
      <c r="F18" s="24">
        <f>D18*1.095</f>
        <v>0</v>
      </c>
      <c r="G18" s="28">
        <f>D18*4</f>
        <v>0</v>
      </c>
      <c r="H18" s="24">
        <f>G18*1.095</f>
        <v>0</v>
      </c>
    </row>
    <row r="19" spans="2:12" s="8" customFormat="1" ht="25.5" customHeight="1" x14ac:dyDescent="0.2">
      <c r="B19" s="29" t="s">
        <v>8</v>
      </c>
      <c r="C19" s="30"/>
      <c r="D19" s="30"/>
      <c r="E19" s="30"/>
      <c r="F19" s="31"/>
      <c r="G19" s="32">
        <f>SUM(G17:G18)</f>
        <v>0</v>
      </c>
      <c r="H19" s="32">
        <f>SUM(H17:H18)</f>
        <v>0</v>
      </c>
      <c r="L19" s="33"/>
    </row>
    <row r="20" spans="2:12" s="8" customFormat="1" ht="33" customHeight="1" x14ac:dyDescent="0.2">
      <c r="B20" s="34"/>
      <c r="C20" s="34"/>
      <c r="D20" s="34"/>
      <c r="E20" s="34"/>
      <c r="F20" s="34"/>
      <c r="G20" s="34"/>
      <c r="H20" s="34"/>
    </row>
    <row r="21" spans="2:12" s="8" customFormat="1" ht="15" customHeight="1" x14ac:dyDescent="0.2">
      <c r="B21" s="7" t="s">
        <v>9</v>
      </c>
      <c r="C21" s="7"/>
      <c r="D21" s="7"/>
      <c r="E21" s="7"/>
      <c r="F21" s="7"/>
      <c r="G21" s="7"/>
      <c r="H21" s="7"/>
    </row>
    <row r="22" spans="2:12" s="8" customFormat="1" ht="15" customHeight="1" x14ac:dyDescent="0.2">
      <c r="B22" s="10" t="s">
        <v>35</v>
      </c>
      <c r="C22" s="10"/>
      <c r="D22" s="13">
        <v>1</v>
      </c>
      <c r="E22" s="13">
        <v>2</v>
      </c>
      <c r="F22" s="13">
        <v>3</v>
      </c>
      <c r="G22" s="13">
        <v>4</v>
      </c>
      <c r="H22" s="13">
        <v>5</v>
      </c>
    </row>
    <row r="23" spans="2:12" s="8" customFormat="1" ht="38.25" customHeight="1" x14ac:dyDescent="0.2">
      <c r="B23" s="10"/>
      <c r="C23" s="10"/>
      <c r="D23" s="13" t="s">
        <v>21</v>
      </c>
      <c r="E23" s="13" t="s">
        <v>3</v>
      </c>
      <c r="F23" s="13" t="s">
        <v>22</v>
      </c>
      <c r="G23" s="13" t="s">
        <v>29</v>
      </c>
      <c r="H23" s="13" t="s">
        <v>30</v>
      </c>
    </row>
    <row r="24" spans="2:12" s="8" customFormat="1" ht="30" customHeight="1" x14ac:dyDescent="0.2">
      <c r="B24" s="35">
        <v>200</v>
      </c>
      <c r="C24" s="35"/>
      <c r="D24" s="24"/>
      <c r="E24" s="25">
        <v>0.22</v>
      </c>
      <c r="F24" s="24">
        <f>D24*1.22</f>
        <v>0</v>
      </c>
      <c r="G24" s="24">
        <f>D24*B24</f>
        <v>0</v>
      </c>
      <c r="H24" s="24">
        <f>G24*1.22</f>
        <v>0</v>
      </c>
    </row>
    <row r="25" spans="2:12" s="8" customFormat="1" ht="26.25" customHeight="1" x14ac:dyDescent="0.2">
      <c r="B25" s="36"/>
      <c r="C25" s="36"/>
      <c r="D25" s="36"/>
      <c r="E25" s="36"/>
      <c r="F25" s="36"/>
      <c r="G25" s="36"/>
      <c r="H25" s="36"/>
    </row>
    <row r="26" spans="2:12" s="8" customFormat="1" ht="26.25" customHeight="1" x14ac:dyDescent="0.2">
      <c r="B26" s="37"/>
      <c r="C26" s="38" t="s">
        <v>11</v>
      </c>
      <c r="D26" s="38"/>
      <c r="E26" s="39" t="s">
        <v>31</v>
      </c>
      <c r="F26" s="39"/>
      <c r="G26" s="39" t="s">
        <v>32</v>
      </c>
      <c r="H26" s="39"/>
    </row>
    <row r="27" spans="2:12" s="8" customFormat="1" ht="26.25" customHeight="1" x14ac:dyDescent="0.2">
      <c r="B27" s="40" t="s">
        <v>0</v>
      </c>
      <c r="C27" s="41" t="s">
        <v>12</v>
      </c>
      <c r="D27" s="41"/>
      <c r="E27" s="42">
        <f>G12</f>
        <v>0</v>
      </c>
      <c r="F27" s="43"/>
      <c r="G27" s="42">
        <f>H12</f>
        <v>0</v>
      </c>
      <c r="H27" s="43"/>
    </row>
    <row r="28" spans="2:12" s="8" customFormat="1" ht="26.25" customHeight="1" x14ac:dyDescent="0.2">
      <c r="B28" s="40" t="s">
        <v>1</v>
      </c>
      <c r="C28" s="41" t="s">
        <v>13</v>
      </c>
      <c r="D28" s="41"/>
      <c r="E28" s="42">
        <f>G19</f>
        <v>0</v>
      </c>
      <c r="F28" s="43"/>
      <c r="G28" s="42">
        <f>H19</f>
        <v>0</v>
      </c>
      <c r="H28" s="43"/>
    </row>
    <row r="29" spans="2:12" s="8" customFormat="1" ht="26.25" customHeight="1" x14ac:dyDescent="0.2">
      <c r="B29" s="40" t="s">
        <v>2</v>
      </c>
      <c r="C29" s="41" t="s">
        <v>14</v>
      </c>
      <c r="D29" s="41"/>
      <c r="E29" s="42">
        <f>G24</f>
        <v>0</v>
      </c>
      <c r="F29" s="43"/>
      <c r="G29" s="42">
        <f>H24</f>
        <v>0</v>
      </c>
      <c r="H29" s="43"/>
    </row>
    <row r="30" spans="2:12" s="8" customFormat="1" ht="26.25" customHeight="1" x14ac:dyDescent="0.2">
      <c r="B30" s="44" t="s">
        <v>15</v>
      </c>
      <c r="C30" s="44"/>
      <c r="D30" s="44"/>
      <c r="E30" s="45">
        <f>SUM(E27:F29)</f>
        <v>0</v>
      </c>
      <c r="F30" s="46"/>
      <c r="G30" s="45">
        <f>SUM(G27:H29)</f>
        <v>0</v>
      </c>
      <c r="H30" s="46"/>
    </row>
    <row r="31" spans="2:12" s="8" customFormat="1" ht="12.75" x14ac:dyDescent="0.2"/>
    <row r="32" spans="2:12" s="8" customFormat="1" ht="12.75" x14ac:dyDescent="0.2">
      <c r="B32" s="8" t="s">
        <v>34</v>
      </c>
    </row>
  </sheetData>
  <mergeCells count="35">
    <mergeCell ref="B5:H5"/>
    <mergeCell ref="B6:H6"/>
    <mergeCell ref="B7:H7"/>
    <mergeCell ref="B15:B16"/>
    <mergeCell ref="C15:C16"/>
    <mergeCell ref="C10:C12"/>
    <mergeCell ref="B8:B12"/>
    <mergeCell ref="C8:C9"/>
    <mergeCell ref="B14:H14"/>
    <mergeCell ref="C26:D26"/>
    <mergeCell ref="E26:F26"/>
    <mergeCell ref="E29:F29"/>
    <mergeCell ref="B22:C23"/>
    <mergeCell ref="B24:C24"/>
    <mergeCell ref="G28:H28"/>
    <mergeCell ref="C27:D27"/>
    <mergeCell ref="C28:D28"/>
    <mergeCell ref="G29:H29"/>
    <mergeCell ref="C29:D29"/>
    <mergeCell ref="B30:D30"/>
    <mergeCell ref="E30:F30"/>
    <mergeCell ref="G30:H30"/>
    <mergeCell ref="G8:H8"/>
    <mergeCell ref="G9:H9"/>
    <mergeCell ref="D8:E8"/>
    <mergeCell ref="D9:E9"/>
    <mergeCell ref="B20:H20"/>
    <mergeCell ref="B13:H13"/>
    <mergeCell ref="B19:F19"/>
    <mergeCell ref="B25:H25"/>
    <mergeCell ref="G26:H26"/>
    <mergeCell ref="E27:F27"/>
    <mergeCell ref="E28:F28"/>
    <mergeCell ref="B21:H21"/>
    <mergeCell ref="G27:H27"/>
  </mergeCells>
  <pageMargins left="0.31496062992125984" right="0.31496062992125984" top="0.35433070866141736" bottom="0.35433070866141736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3A</vt:lpstr>
      <vt:lpstr>'PRILOGA 3A'!Področje_tiskanja</vt:lpstr>
    </vt:vector>
  </TitlesOfParts>
  <Company>MOL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Urška Brglez</cp:lastModifiedBy>
  <cp:lastPrinted>2019-02-26T11:52:58Z</cp:lastPrinted>
  <dcterms:created xsi:type="dcterms:W3CDTF">2019-01-22T12:21:10Z</dcterms:created>
  <dcterms:modified xsi:type="dcterms:W3CDTF">2019-03-29T08:43:19Z</dcterms:modified>
</cp:coreProperties>
</file>